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8705"/>
  <workbookPr filterPrivacy="1" codeName="ThisWorkbook" autoCompressPictures="0"/>
  <bookViews>
    <workbookView xWindow="1440" yWindow="1240" windowWidth="27860" windowHeight="15820"/>
  </bookViews>
  <sheets>
    <sheet name=" Marketing Plan" sheetId="1" r:id="rId1"/>
    <sheet name="Target Market" sheetId="2" r:id="rId2"/>
    <sheet name="Checklist" sheetId="3" r:id="rId3"/>
    <sheet name="Ticket Tracking" sheetId="4" r:id="rId4"/>
    <sheet name="Mind Set" sheetId="5" r:id="rId5"/>
  </sheets>
  <definedNames>
    <definedName name="_xlnm.Print_Area" localSheetId="0">' Marketing Plan'!$A$1:$S$17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4" l="1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" i="4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</calcChain>
</file>

<file path=xl/sharedStrings.xml><?xml version="1.0" encoding="utf-8"?>
<sst xmlns="http://schemas.openxmlformats.org/spreadsheetml/2006/main" count="68" uniqueCount="53">
  <si>
    <t>MONTH</t>
  </si>
  <si>
    <t>(MON)DAY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</si>
  <si>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</si>
  <si>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</si>
  <si>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</si>
  <si>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</si>
  <si>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</si>
  <si>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</si>
  <si>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</si>
  <si>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</si>
  <si>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</si>
  <si>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</si>
  <si>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</si>
  <si>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JAN</t>
  </si>
  <si>
    <t>JAN - APR 2019</t>
  </si>
  <si>
    <t>FEB</t>
  </si>
  <si>
    <t>MAR</t>
  </si>
  <si>
    <t>APR</t>
  </si>
  <si>
    <t>YOUR SHOW NAME - MARKETING PLAN</t>
  </si>
  <si>
    <t>COMING DAY 3</t>
  </si>
  <si>
    <t>COMING DAY 6</t>
  </si>
  <si>
    <t>WHERE WILL YOU FIND THEM?</t>
  </si>
  <si>
    <t>WHO IS YOUR AUDINECE?</t>
  </si>
  <si>
    <t>Date</t>
  </si>
  <si>
    <t>Movement</t>
  </si>
  <si>
    <t>W0</t>
  </si>
  <si>
    <t>SEASON DATES</t>
  </si>
  <si>
    <t>Tickets Sold</t>
  </si>
  <si>
    <t>Pitching</t>
  </si>
  <si>
    <t>Confirmed</t>
  </si>
  <si>
    <t>Contract</t>
  </si>
  <si>
    <t>Jotform</t>
  </si>
  <si>
    <t>Guano</t>
  </si>
  <si>
    <t>Website Onsale</t>
  </si>
  <si>
    <t>Facebook Event</t>
  </si>
  <si>
    <t>Media Release</t>
  </si>
  <si>
    <t>Create Copy &amp; Image</t>
  </si>
  <si>
    <t>Comp Invite</t>
  </si>
  <si>
    <t>Pack In Meeting</t>
  </si>
  <si>
    <t>Pack In</t>
  </si>
  <si>
    <t>Showtime</t>
  </si>
  <si>
    <t>Breakdown of Socials</t>
  </si>
  <si>
    <t>Facebook</t>
  </si>
  <si>
    <t xml:space="preserve">content type 1 </t>
  </si>
  <si>
    <t>Content type 2</t>
  </si>
  <si>
    <t>Content Type 3</t>
  </si>
  <si>
    <t>Content Type 4</t>
  </si>
  <si>
    <t>Content type 5</t>
  </si>
  <si>
    <t>Content Type 6</t>
  </si>
  <si>
    <t>Instagram</t>
  </si>
  <si>
    <t>Ticktok/Twitter/whatever</t>
  </si>
  <si>
    <t>BATSmail Content Plan</t>
  </si>
  <si>
    <t xml:space="preserve">EDM prep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</si>
</sst>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"/>
    <numFmt numFmtId="165" formatCode="mmm"/>
    <numFmt numFmtId="166" formatCode="[$-F800]dddd\,\ mmmm\ dd\,\ yyyy"/>
    <numFmt numFmtId="167" formatCode="mmmmm"/>
    <numFmt numFmtId="168" formatCode="ddd\ mmm\ d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sz val="10"/>
      <color theme="8" tint="-0.24997711111789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scheme val="minor"/>
    </font>
    <font>
      <b/>
      <sz val="16"/>
      <color rgb="FF000000"/>
      <name val="Calibri"/>
      <scheme val="minor"/>
    </font>
    <font>
      <b/>
      <sz val="16"/>
      <color theme="1"/>
      <name val="Calibri"/>
      <scheme val="minor"/>
    </font>
    <font>
      <sz val="11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">
    <xf numFmtId="0" fontId="0" fillId="0" borderId="0"/>
    <xf numFmtId="0" fontId="2" fillId="0" borderId="0"/>
    <xf numFmtId="0" fontId="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Fill="1" applyBorder="1"/>
    <xf numFmtId="0" fontId="5" fillId="7" borderId="0" xfId="0" applyFont="1" applyFill="1" applyBorder="1"/>
    <xf numFmtId="0" fontId="8" fillId="4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right"/>
    </xf>
    <xf numFmtId="0" fontId="1" fillId="0" borderId="0" xfId="0" applyFont="1" applyBorder="1"/>
    <xf numFmtId="0" fontId="0" fillId="7" borderId="0" xfId="0" applyFill="1" applyBorder="1"/>
    <xf numFmtId="0" fontId="12" fillId="7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 vertical="top"/>
    </xf>
    <xf numFmtId="4" fontId="0" fillId="0" borderId="0" xfId="0" applyNumberFormat="1" applyBorder="1"/>
    <xf numFmtId="4" fontId="0" fillId="0" borderId="0" xfId="0" applyNumberFormat="1" applyFill="1" applyBorder="1"/>
    <xf numFmtId="0" fontId="1" fillId="5" borderId="0" xfId="0" applyFont="1" applyFill="1" applyBorder="1" applyAlignment="1">
      <alignment horizontal="right"/>
    </xf>
    <xf numFmtId="4" fontId="0" fillId="5" borderId="0" xfId="0" applyNumberFormat="1" applyFill="1" applyBorder="1"/>
    <xf numFmtId="0" fontId="8" fillId="3" borderId="0" xfId="0" applyFont="1" applyFill="1" applyBorder="1" applyAlignment="1">
      <alignment horizontal="center" vertical="center"/>
    </xf>
    <xf numFmtId="165" fontId="1" fillId="6" borderId="0" xfId="0" applyNumberFormat="1" applyFont="1" applyFill="1" applyBorder="1" applyAlignment="1">
      <alignment horizontal="center"/>
    </xf>
    <xf numFmtId="164" fontId="4" fillId="6" borderId="0" xfId="1" applyNumberFormat="1" applyFont="1" applyFill="1" applyBorder="1" applyAlignment="1">
      <alignment horizontal="center" vertical="top"/>
    </xf>
    <xf numFmtId="164" fontId="0" fillId="6" borderId="0" xfId="0" applyNumberFormat="1" applyFill="1" applyBorder="1" applyAlignment="1">
      <alignment horizontal="center" vertical="top"/>
    </xf>
    <xf numFmtId="168" fontId="5" fillId="7" borderId="0" xfId="0" applyNumberFormat="1" applyFont="1" applyFill="1" applyBorder="1"/>
    <xf numFmtId="0" fontId="6" fillId="7" borderId="0" xfId="0" applyFont="1" applyFill="1" applyBorder="1" applyAlignment="1">
      <alignment vertical="center"/>
    </xf>
    <xf numFmtId="0" fontId="10" fillId="8" borderId="0" xfId="0" applyFont="1" applyFill="1" applyBorder="1"/>
    <xf numFmtId="0" fontId="0" fillId="8" borderId="0" xfId="0" applyFill="1" applyBorder="1"/>
    <xf numFmtId="0" fontId="0" fillId="8" borderId="0" xfId="0" applyFill="1" applyBorder="1" applyAlignment="1">
      <alignment horizontal="right"/>
    </xf>
    <xf numFmtId="166" fontId="11" fillId="8" borderId="0" xfId="0" applyNumberFormat="1" applyFont="1" applyFill="1" applyBorder="1" applyAlignment="1">
      <alignment horizontal="right"/>
    </xf>
    <xf numFmtId="167" fontId="9" fillId="8" borderId="0" xfId="0" applyNumberFormat="1" applyFont="1" applyFill="1" applyBorder="1" applyAlignment="1">
      <alignment horizontal="center"/>
    </xf>
    <xf numFmtId="167" fontId="9" fillId="8" borderId="0" xfId="0" applyNumberFormat="1" applyFont="1" applyFill="1" applyBorder="1"/>
    <xf numFmtId="0" fontId="1" fillId="0" borderId="0" xfId="0" applyFont="1"/>
    <xf numFmtId="0" fontId="16" fillId="0" borderId="0" xfId="0" applyFont="1"/>
    <xf numFmtId="0" fontId="18" fillId="0" borderId="0" xfId="0" applyFont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1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9" borderId="0" xfId="0" applyFill="1" applyBorder="1"/>
    <xf numFmtId="0" fontId="8" fillId="9" borderId="0" xfId="0" applyFont="1" applyFill="1" applyBorder="1" applyAlignment="1">
      <alignment horizontal="center" vertical="center"/>
    </xf>
    <xf numFmtId="4" fontId="0" fillId="9" borderId="0" xfId="0" applyNumberFormat="1" applyFill="1" applyBorder="1"/>
    <xf numFmtId="0" fontId="19" fillId="0" borderId="0" xfId="0" applyFont="1"/>
    <xf numFmtId="0" fontId="19" fillId="0" borderId="0" xfId="0" applyFont="1" applyBorder="1"/>
  </cellXfs>
  <cellStyles count="74"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Normal" xfId="0" builtinId="0"/>
    <cellStyle name="Normal 2" xfId="2"/>
    <cellStyle name="Normal 3" xfId="1"/>
  </cellStyles>
  <dxfs count="5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border>
        <left style="thin">
          <color theme="8" tint="0.59996337778862885"/>
        </left>
        <vertical/>
        <horizontal/>
      </border>
    </dxf>
    <dxf>
      <fill>
        <patternFill>
          <bgColor theme="8" tint="0.39994506668294322"/>
        </patternFill>
      </fill>
    </dxf>
    <dxf>
      <font>
        <color auto="1"/>
      </font>
      <fill>
        <patternFill>
          <bgColor theme="6" tint="0.59996337778862885"/>
        </patternFill>
      </fill>
    </dxf>
  </dxfs>
  <tableStyles count="0" defaultTableStyle="TableStyleMedium9" defaultPivotStyle="PivotStyleLight16"/>
  <colors>
    <mruColors>
      <color rgb="FF0066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rgb="FFFF8000"/>
  </sheetPr>
  <dimension ref="A1:BO175"/>
  <sheetViews>
    <sheetView tabSelected="1" topLeftCell="A11" workbookViewId="0">
      <selection activeCell="G19" sqref="G19"/>
    </sheetView>
  </sheetViews>
  <sheetFormatPr baseColWidth="10" defaultColWidth="8.83203125" defaultRowHeight="14" x14ac:dyDescent="0"/>
  <cols>
    <col min="1" max="3" width="2.6640625" style="1" customWidth="1"/>
    <col min="4" max="4" width="28.6640625" style="1" customWidth="1"/>
    <col min="5" max="5" width="10.1640625" style="1" customWidth="1"/>
    <col min="6" max="16384" width="8.83203125" style="1"/>
  </cols>
  <sheetData>
    <row r="1" spans="1:67" s="21" customFormat="1" ht="25">
      <c r="A1" s="20" t="s">
        <v>18</v>
      </c>
    </row>
    <row r="2" spans="1:67" s="21" customFormat="1">
      <c r="C2" s="22"/>
      <c r="D2" s="23"/>
      <c r="F2" s="24" t="str">
        <f>D3</f>
        <v>JAN - APR 2019</v>
      </c>
      <c r="G2" s="25" t="e">
        <f>F2+1</f>
        <v>#VALUE!</v>
      </c>
      <c r="H2" s="25" t="e">
        <f t="shared" ref="H2:S2" si="0">G2+1</f>
        <v>#VALUE!</v>
      </c>
      <c r="I2" s="25" t="e">
        <f t="shared" si="0"/>
        <v>#VALUE!</v>
      </c>
      <c r="J2" s="25" t="e">
        <f t="shared" si="0"/>
        <v>#VALUE!</v>
      </c>
      <c r="K2" s="25" t="e">
        <f t="shared" si="0"/>
        <v>#VALUE!</v>
      </c>
      <c r="L2" s="25" t="e">
        <f t="shared" si="0"/>
        <v>#VALUE!</v>
      </c>
      <c r="M2" s="25" t="e">
        <f t="shared" si="0"/>
        <v>#VALUE!</v>
      </c>
      <c r="N2" s="25" t="e">
        <f t="shared" si="0"/>
        <v>#VALUE!</v>
      </c>
      <c r="O2" s="25" t="e">
        <f t="shared" si="0"/>
        <v>#VALUE!</v>
      </c>
      <c r="P2" s="25" t="e">
        <f t="shared" si="0"/>
        <v>#VALUE!</v>
      </c>
      <c r="Q2" s="25" t="e">
        <f t="shared" si="0"/>
        <v>#VALUE!</v>
      </c>
      <c r="R2" s="25" t="e">
        <f t="shared" si="0"/>
        <v>#VALUE!</v>
      </c>
      <c r="S2" s="25" t="e">
        <f t="shared" si="0"/>
        <v>#VALUE!</v>
      </c>
      <c r="T2" s="25" t="e">
        <f>#REF!+1</f>
        <v>#REF!</v>
      </c>
      <c r="U2" s="25" t="e">
        <f t="shared" ref="U2:BN2" si="1">T2+1</f>
        <v>#REF!</v>
      </c>
      <c r="V2" s="25" t="e">
        <f t="shared" si="1"/>
        <v>#REF!</v>
      </c>
      <c r="W2" s="25" t="e">
        <f t="shared" si="1"/>
        <v>#REF!</v>
      </c>
      <c r="X2" s="25" t="e">
        <f t="shared" si="1"/>
        <v>#REF!</v>
      </c>
      <c r="Y2" s="25" t="e">
        <f t="shared" si="1"/>
        <v>#REF!</v>
      </c>
      <c r="Z2" s="25" t="e">
        <f t="shared" si="1"/>
        <v>#REF!</v>
      </c>
      <c r="AA2" s="25" t="e">
        <f t="shared" si="1"/>
        <v>#REF!</v>
      </c>
      <c r="AB2" s="25" t="e">
        <f t="shared" si="1"/>
        <v>#REF!</v>
      </c>
      <c r="AC2" s="25" t="e">
        <f t="shared" si="1"/>
        <v>#REF!</v>
      </c>
      <c r="AD2" s="25" t="e">
        <f t="shared" si="1"/>
        <v>#REF!</v>
      </c>
      <c r="AE2" s="25" t="e">
        <f t="shared" si="1"/>
        <v>#REF!</v>
      </c>
      <c r="AF2" s="25" t="e">
        <f t="shared" si="1"/>
        <v>#REF!</v>
      </c>
      <c r="AG2" s="25" t="e">
        <f t="shared" si="1"/>
        <v>#REF!</v>
      </c>
      <c r="AH2" s="25" t="e">
        <f t="shared" si="1"/>
        <v>#REF!</v>
      </c>
      <c r="AI2" s="25" t="e">
        <f t="shared" si="1"/>
        <v>#REF!</v>
      </c>
      <c r="AJ2" s="25" t="e">
        <f t="shared" si="1"/>
        <v>#REF!</v>
      </c>
      <c r="AK2" s="25" t="e">
        <f t="shared" si="1"/>
        <v>#REF!</v>
      </c>
      <c r="AL2" s="25" t="e">
        <f t="shared" si="1"/>
        <v>#REF!</v>
      </c>
      <c r="AM2" s="25" t="e">
        <f t="shared" si="1"/>
        <v>#REF!</v>
      </c>
      <c r="AN2" s="25" t="e">
        <f t="shared" si="1"/>
        <v>#REF!</v>
      </c>
      <c r="AO2" s="25" t="e">
        <f t="shared" si="1"/>
        <v>#REF!</v>
      </c>
      <c r="AP2" s="25" t="e">
        <f t="shared" si="1"/>
        <v>#REF!</v>
      </c>
      <c r="AQ2" s="25" t="e">
        <f t="shared" si="1"/>
        <v>#REF!</v>
      </c>
      <c r="AR2" s="25" t="e">
        <f t="shared" si="1"/>
        <v>#REF!</v>
      </c>
      <c r="AS2" s="25" t="e">
        <f t="shared" si="1"/>
        <v>#REF!</v>
      </c>
      <c r="AT2" s="25" t="e">
        <f t="shared" si="1"/>
        <v>#REF!</v>
      </c>
      <c r="AU2" s="25" t="e">
        <f t="shared" si="1"/>
        <v>#REF!</v>
      </c>
      <c r="AV2" s="25" t="e">
        <f t="shared" si="1"/>
        <v>#REF!</v>
      </c>
      <c r="AW2" s="25" t="e">
        <f t="shared" si="1"/>
        <v>#REF!</v>
      </c>
      <c r="AX2" s="25" t="e">
        <f t="shared" si="1"/>
        <v>#REF!</v>
      </c>
      <c r="AY2" s="25" t="e">
        <f t="shared" si="1"/>
        <v>#REF!</v>
      </c>
      <c r="AZ2" s="25" t="e">
        <f t="shared" si="1"/>
        <v>#REF!</v>
      </c>
      <c r="BA2" s="25" t="e">
        <f t="shared" si="1"/>
        <v>#REF!</v>
      </c>
      <c r="BB2" s="25" t="e">
        <f t="shared" si="1"/>
        <v>#REF!</v>
      </c>
      <c r="BC2" s="25" t="e">
        <f t="shared" si="1"/>
        <v>#REF!</v>
      </c>
      <c r="BD2" s="25" t="e">
        <f t="shared" si="1"/>
        <v>#REF!</v>
      </c>
      <c r="BE2" s="25" t="e">
        <f t="shared" si="1"/>
        <v>#REF!</v>
      </c>
      <c r="BF2" s="25" t="e">
        <f t="shared" si="1"/>
        <v>#REF!</v>
      </c>
      <c r="BG2" s="25" t="e">
        <f t="shared" si="1"/>
        <v>#REF!</v>
      </c>
      <c r="BH2" s="25" t="e">
        <f t="shared" si="1"/>
        <v>#REF!</v>
      </c>
      <c r="BI2" s="25" t="e">
        <f t="shared" si="1"/>
        <v>#REF!</v>
      </c>
      <c r="BJ2" s="25" t="e">
        <f t="shared" si="1"/>
        <v>#REF!</v>
      </c>
      <c r="BK2" s="25" t="e">
        <f t="shared" si="1"/>
        <v>#REF!</v>
      </c>
      <c r="BL2" s="25" t="e">
        <f t="shared" si="1"/>
        <v>#REF!</v>
      </c>
      <c r="BM2" s="25" t="e">
        <f t="shared" si="1"/>
        <v>#REF!</v>
      </c>
      <c r="BN2" s="25" t="e">
        <f t="shared" si="1"/>
        <v>#REF!</v>
      </c>
      <c r="BO2" s="25" t="e">
        <f>BN2+1</f>
        <v>#REF!</v>
      </c>
    </row>
    <row r="3" spans="1:67" ht="28">
      <c r="A3" s="3"/>
      <c r="B3" s="3"/>
      <c r="C3" s="3"/>
      <c r="D3" s="18" t="s">
        <v>14</v>
      </c>
      <c r="E3" s="19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34"/>
      <c r="R3" s="34"/>
      <c r="S3" s="34"/>
    </row>
    <row r="4" spans="1:67" ht="12.75" customHeight="1">
      <c r="A4" s="4"/>
      <c r="B4" s="4"/>
      <c r="C4" s="4"/>
      <c r="D4" s="4"/>
      <c r="E4" s="14" t="s">
        <v>12</v>
      </c>
      <c r="F4" s="14" t="s">
        <v>11</v>
      </c>
      <c r="G4" s="14" t="s">
        <v>10</v>
      </c>
      <c r="H4" s="14" t="s">
        <v>9</v>
      </c>
      <c r="I4" s="14" t="s">
        <v>8</v>
      </c>
      <c r="J4" s="14" t="s">
        <v>7</v>
      </c>
      <c r="K4" s="14" t="s">
        <v>6</v>
      </c>
      <c r="L4" s="14" t="s">
        <v>5</v>
      </c>
      <c r="M4" s="14" t="s">
        <v>4</v>
      </c>
      <c r="N4" s="14" t="s">
        <v>3</v>
      </c>
      <c r="O4" s="14" t="s">
        <v>2</v>
      </c>
      <c r="P4" s="14" t="s">
        <v>25</v>
      </c>
      <c r="Q4" s="35" t="s">
        <v>2</v>
      </c>
      <c r="R4" s="35" t="s">
        <v>3</v>
      </c>
      <c r="S4" s="35" t="s">
        <v>4</v>
      </c>
    </row>
    <row r="5" spans="1:67">
      <c r="A5" s="5"/>
      <c r="B5" s="5"/>
      <c r="C5" s="5"/>
      <c r="D5" s="5" t="s">
        <v>0</v>
      </c>
      <c r="E5" s="15" t="s">
        <v>13</v>
      </c>
      <c r="F5" s="15"/>
      <c r="G5" s="15"/>
      <c r="H5" s="15"/>
      <c r="I5" s="15" t="s">
        <v>15</v>
      </c>
      <c r="J5" s="15"/>
      <c r="K5" s="15"/>
      <c r="L5" s="15"/>
      <c r="M5" s="15" t="s">
        <v>16</v>
      </c>
      <c r="N5" s="15"/>
      <c r="O5" s="15"/>
      <c r="P5" s="15"/>
      <c r="Q5" s="15" t="s">
        <v>17</v>
      </c>
      <c r="R5" s="15"/>
      <c r="S5" s="15"/>
    </row>
    <row r="6" spans="1:67">
      <c r="A6" s="5"/>
      <c r="B6" s="5"/>
      <c r="C6" s="5"/>
      <c r="D6" s="9" t="s">
        <v>1</v>
      </c>
      <c r="E6" s="16">
        <v>7</v>
      </c>
      <c r="F6" s="17">
        <v>14</v>
      </c>
      <c r="G6" s="17">
        <v>21</v>
      </c>
      <c r="H6" s="17">
        <v>28</v>
      </c>
      <c r="I6" s="17">
        <v>4</v>
      </c>
      <c r="J6" s="17">
        <v>11</v>
      </c>
      <c r="K6" s="17">
        <v>18</v>
      </c>
      <c r="L6" s="17">
        <v>25</v>
      </c>
      <c r="M6" s="17">
        <v>4</v>
      </c>
      <c r="N6" s="17">
        <v>11</v>
      </c>
      <c r="O6" s="17">
        <v>18</v>
      </c>
      <c r="P6" s="17">
        <v>25</v>
      </c>
      <c r="Q6" s="17">
        <v>1</v>
      </c>
      <c r="R6" s="17">
        <v>8</v>
      </c>
      <c r="S6" s="17">
        <v>15</v>
      </c>
    </row>
    <row r="7" spans="1:67">
      <c r="D7" s="11" t="s">
        <v>26</v>
      </c>
      <c r="E7" s="11"/>
      <c r="F7" s="11"/>
      <c r="G7" s="11"/>
      <c r="H7" s="11"/>
      <c r="I7" s="11"/>
      <c r="J7" s="10"/>
      <c r="K7" s="10"/>
      <c r="L7" s="10"/>
      <c r="M7" s="10"/>
      <c r="N7" s="10"/>
      <c r="O7" s="10"/>
      <c r="P7" s="36"/>
      <c r="Q7" s="36"/>
      <c r="R7" s="36"/>
      <c r="S7" s="36"/>
    </row>
    <row r="8" spans="1:67">
      <c r="A8" s="6"/>
      <c r="D8" s="2" t="s">
        <v>28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11"/>
      <c r="S8" s="11"/>
    </row>
    <row r="9" spans="1:67">
      <c r="A9" s="6"/>
      <c r="D9" s="2" t="s">
        <v>29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11"/>
      <c r="S9" s="11"/>
    </row>
    <row r="10" spans="1:67">
      <c r="A10" s="6"/>
      <c r="D10" s="2" t="s">
        <v>30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11"/>
      <c r="S10" s="11"/>
    </row>
    <row r="11" spans="1:67">
      <c r="A11" s="6"/>
      <c r="D11" s="2" t="s">
        <v>36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11"/>
      <c r="S11" s="11"/>
    </row>
    <row r="12" spans="1:67">
      <c r="A12" s="6"/>
      <c r="D12" s="2" t="s">
        <v>31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1"/>
      <c r="S12" s="11"/>
    </row>
    <row r="13" spans="1:67">
      <c r="D13" s="2" t="s">
        <v>32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1"/>
      <c r="S13" s="11"/>
    </row>
    <row r="14" spans="1:67">
      <c r="D14" s="2" t="s">
        <v>33</v>
      </c>
      <c r="R14" s="10"/>
      <c r="S14" s="10"/>
    </row>
    <row r="15" spans="1:67">
      <c r="D15" s="2" t="s">
        <v>51</v>
      </c>
      <c r="R15" s="10"/>
      <c r="S15" s="10"/>
    </row>
    <row r="16" spans="1:67">
      <c r="A16" s="6"/>
      <c r="D16" s="2" t="s">
        <v>34</v>
      </c>
      <c r="R16" s="10"/>
      <c r="S16" s="10"/>
    </row>
    <row r="17" spans="1:19">
      <c r="D17" s="2" t="s">
        <v>35</v>
      </c>
      <c r="R17" s="10"/>
      <c r="S17" s="10"/>
    </row>
    <row r="18" spans="1:19">
      <c r="D18" s="2" t="s">
        <v>52</v>
      </c>
      <c r="R18" s="11"/>
      <c r="S18" s="11"/>
    </row>
    <row r="19" spans="1:19">
      <c r="D19" s="2" t="s">
        <v>37</v>
      </c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</row>
    <row r="20" spans="1:19">
      <c r="D20" s="2" t="s">
        <v>38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</row>
    <row r="21" spans="1:19">
      <c r="A21" s="2"/>
      <c r="D21" s="2" t="s">
        <v>39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</row>
    <row r="22" spans="1:19">
      <c r="A22" s="2"/>
      <c r="D22" s="2" t="s">
        <v>40</v>
      </c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</row>
    <row r="23" spans="1:19"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</row>
    <row r="24" spans="1:19"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</row>
    <row r="25" spans="1:19">
      <c r="D25" s="2" t="s">
        <v>41</v>
      </c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</row>
    <row r="26" spans="1:19">
      <c r="D26" s="2" t="s">
        <v>42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</row>
    <row r="27" spans="1:19">
      <c r="D27" s="2" t="s">
        <v>43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</row>
    <row r="28" spans="1:19">
      <c r="D28" s="2" t="s">
        <v>44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</row>
    <row r="29" spans="1:19">
      <c r="D29" s="2" t="s">
        <v>45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</row>
    <row r="30" spans="1:19">
      <c r="D30" s="2" t="s">
        <v>46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</row>
    <row r="31" spans="1:19">
      <c r="D31" s="2" t="s">
        <v>47</v>
      </c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</row>
    <row r="32" spans="1:19">
      <c r="D32" s="2" t="s">
        <v>48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</row>
    <row r="33" spans="4:19">
      <c r="D33" s="2" t="s">
        <v>49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</row>
    <row r="34" spans="4:19">
      <c r="D34" s="37" t="s">
        <v>43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</row>
    <row r="35" spans="4:19">
      <c r="D35" s="37" t="s">
        <v>44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</row>
    <row r="36" spans="4:19">
      <c r="D36" s="37" t="s">
        <v>45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</row>
    <row r="37" spans="4:19">
      <c r="D37" s="37" t="s">
        <v>46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</row>
    <row r="38" spans="4:19">
      <c r="D38" s="37" t="s">
        <v>47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</row>
    <row r="39" spans="4:19">
      <c r="D39" s="37" t="s">
        <v>48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spans="4:19">
      <c r="D40" s="38" t="s">
        <v>50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</row>
    <row r="41" spans="4:19">
      <c r="D41" s="37" t="s">
        <v>43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</row>
    <row r="42" spans="4:19">
      <c r="D42" s="37" t="s">
        <v>44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</row>
    <row r="43" spans="4:19">
      <c r="D43" s="37" t="s">
        <v>45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</row>
    <row r="44" spans="4:19">
      <c r="D44" s="37" t="s">
        <v>46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</row>
    <row r="45" spans="4:19">
      <c r="D45" s="37" t="s">
        <v>47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</row>
    <row r="46" spans="4:19">
      <c r="D46" s="37" t="s">
        <v>48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</row>
    <row r="47" spans="4:19"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</row>
    <row r="48" spans="4:19"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</row>
    <row r="49" spans="5:19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</row>
    <row r="50" spans="5:19"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</row>
    <row r="51" spans="5:19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5:19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5:19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5:19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5:19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5:19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5:19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5:19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5:19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5:19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5:19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5:19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5:19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5:19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5:19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5:19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spans="5:19"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</row>
    <row r="68" spans="5:19"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</row>
    <row r="69" spans="5:19"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</row>
    <row r="70" spans="5:19"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</row>
    <row r="71" spans="5:19"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</row>
    <row r="72" spans="5:19"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</row>
    <row r="73" spans="5:19"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</row>
    <row r="74" spans="5:19"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</row>
    <row r="75" spans="5:19"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</row>
    <row r="76" spans="5:19"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</row>
    <row r="77" spans="5:19"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</row>
    <row r="78" spans="5:19"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</row>
    <row r="79" spans="5:19"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</row>
    <row r="80" spans="5:19"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</row>
    <row r="81" spans="5:19"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</row>
    <row r="82" spans="5:19"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</row>
    <row r="83" spans="5:19"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</row>
    <row r="84" spans="5:19"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5:19"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5:19"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5:19"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5:19"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5:19"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</row>
    <row r="90" spans="5:19"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5:19"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5:19"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5:19"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</row>
    <row r="94" spans="5:19"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</row>
    <row r="95" spans="5:19"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5:19"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</row>
    <row r="97" spans="5:19"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</row>
    <row r="98" spans="5:19"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</row>
    <row r="99" spans="5:19"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</row>
    <row r="100" spans="5:19"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</row>
    <row r="101" spans="5:19"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</row>
    <row r="102" spans="5:19"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</row>
    <row r="103" spans="5:19"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5:19"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5:19"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</row>
    <row r="106" spans="5:19"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</row>
    <row r="107" spans="5:19"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</row>
    <row r="108" spans="5:19"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</row>
    <row r="109" spans="5:19"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</row>
    <row r="110" spans="5:19"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</row>
    <row r="111" spans="5:19"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</row>
    <row r="112" spans="5:19"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</row>
    <row r="113" spans="5:19"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</row>
    <row r="114" spans="5:19"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</row>
    <row r="115" spans="5:19"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</row>
    <row r="116" spans="5:19"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</row>
    <row r="117" spans="5:19"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</row>
    <row r="118" spans="5:19"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</row>
    <row r="119" spans="5:19"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</row>
    <row r="120" spans="5:19"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</row>
    <row r="121" spans="5:19"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</row>
    <row r="122" spans="5:19"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</row>
    <row r="123" spans="5:19"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</row>
    <row r="124" spans="5:19"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</row>
    <row r="125" spans="5:19"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</row>
    <row r="126" spans="5:19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</row>
    <row r="127" spans="5:19"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</row>
    <row r="128" spans="5:19"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</row>
    <row r="129" spans="5:19"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</row>
    <row r="130" spans="5:19"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</row>
    <row r="131" spans="5:19"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</row>
    <row r="132" spans="5:19"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</row>
    <row r="133" spans="5:19"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</row>
    <row r="134" spans="5:19"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</row>
    <row r="135" spans="5:19"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</row>
    <row r="136" spans="5:19"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</row>
    <row r="137" spans="5:19"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</row>
    <row r="138" spans="5:19"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</row>
    <row r="139" spans="5:19"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</row>
    <row r="140" spans="5:19"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</row>
    <row r="141" spans="5:19"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</row>
    <row r="142" spans="5:19"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</row>
    <row r="143" spans="5:19"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</row>
    <row r="144" spans="5:19"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</row>
    <row r="145" spans="5:19"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</row>
    <row r="146" spans="5:19"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</row>
    <row r="147" spans="5:19"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</row>
    <row r="148" spans="5:19"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</row>
    <row r="149" spans="5:19"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</row>
    <row r="150" spans="5:19"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</row>
    <row r="151" spans="5:19"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</row>
    <row r="152" spans="5:19"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</row>
    <row r="153" spans="5:19"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</row>
    <row r="154" spans="5:19"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</row>
    <row r="155" spans="5:19"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</row>
    <row r="156" spans="5:19"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</row>
    <row r="157" spans="5:19"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</row>
    <row r="158" spans="5:19"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</row>
    <row r="159" spans="5:19"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</row>
    <row r="160" spans="5:19"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</row>
    <row r="161" spans="4:19"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</row>
    <row r="162" spans="4:19"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</row>
    <row r="163" spans="4:19"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</row>
    <row r="164" spans="4:19"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</row>
    <row r="165" spans="4:19"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</row>
    <row r="166" spans="4:19"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</row>
    <row r="167" spans="4:19"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</row>
    <row r="168" spans="4:19"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</row>
    <row r="169" spans="4:19"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</row>
    <row r="170" spans="4:19"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</row>
    <row r="171" spans="4:19"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</row>
    <row r="172" spans="4:19"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</row>
    <row r="173" spans="4:19"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</row>
    <row r="174" spans="4:19"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</row>
    <row r="175" spans="4:19">
      <c r="D175" s="12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</row>
  </sheetData>
  <phoneticPr fontId="14" type="noConversion"/>
  <conditionalFormatting sqref="E5:S6">
    <cfRule type="expression" dxfId="4" priority="19">
      <formula>ISEVEN(MONTH(E$6))</formula>
    </cfRule>
  </conditionalFormatting>
  <conditionalFormatting sqref="E4:O4 Q4:R4">
    <cfRule type="expression" dxfId="3" priority="18">
      <formula>ISEVEN(MONTH(F$6))</formula>
    </cfRule>
  </conditionalFormatting>
  <conditionalFormatting sqref="F7:S7 R8:S16">
    <cfRule type="expression" dxfId="2" priority="13">
      <formula>MONTH(F$6)&lt;&gt;MONTH(E$6)</formula>
    </cfRule>
  </conditionalFormatting>
  <conditionalFormatting sqref="P4">
    <cfRule type="expression" dxfId="1" priority="1">
      <formula>ISEVEN(MONTH(Q$6))</formula>
    </cfRule>
  </conditionalFormatting>
  <conditionalFormatting sqref="S4">
    <cfRule type="expression" dxfId="0" priority="22">
      <formula>ISEVEN(MONTH(#REF!))</formula>
    </cfRule>
  </conditionalFormatting>
  <pageMargins left="0.7" right="0.7" top="0.75" bottom="0.75" header="0.3" footer="0.3"/>
  <pageSetup orientation="landscape"/>
  <ignoredErrors>
    <ignoredError sqref="G1:S2 T1:AB2" evalError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66CCFF"/>
  </sheetPr>
  <dimension ref="A1:A17"/>
  <sheetViews>
    <sheetView workbookViewId="0">
      <selection activeCell="B30" sqref="B30"/>
    </sheetView>
  </sheetViews>
  <sheetFormatPr baseColWidth="10" defaultRowHeight="14" x14ac:dyDescent="0"/>
  <cols>
    <col min="1" max="3" width="34.6640625" customWidth="1"/>
  </cols>
  <sheetData>
    <row r="1" spans="1:1" ht="20">
      <c r="A1" s="28" t="s">
        <v>22</v>
      </c>
    </row>
    <row r="17" spans="1:1" ht="20">
      <c r="A17" s="28" t="s">
        <v>21</v>
      </c>
    </row>
  </sheetData>
  <phoneticPr fontId="14" type="noConversion"/>
  <pageMargins left="0.75" right="0.75" top="1" bottom="1" header="0.5" footer="0.5"/>
  <pageSetup paperSize="9" scale="51" orientation="portrait" horizontalDpi="4294967292" verticalDpi="4294967292"/>
  <colBreaks count="1" manualBreakCount="1">
    <brk id="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66FF"/>
  </sheetPr>
  <dimension ref="A1"/>
  <sheetViews>
    <sheetView view="pageLayout" topLeftCell="A28" workbookViewId="0"/>
  </sheetViews>
  <sheetFormatPr baseColWidth="10" defaultRowHeight="14" x14ac:dyDescent="0"/>
  <cols>
    <col min="1" max="1" width="22" customWidth="1"/>
  </cols>
  <sheetData>
    <row r="1" spans="1:1" ht="20">
      <c r="A1" s="28" t="s">
        <v>19</v>
      </c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C106"/>
  <sheetViews>
    <sheetView topLeftCell="A17" workbookViewId="0">
      <selection activeCell="D98" sqref="D98"/>
    </sheetView>
  </sheetViews>
  <sheetFormatPr baseColWidth="10" defaultRowHeight="14" x14ac:dyDescent="0"/>
  <cols>
    <col min="1" max="2" width="23.1640625" style="33" customWidth="1"/>
    <col min="3" max="3" width="20" style="33" customWidth="1"/>
  </cols>
  <sheetData>
    <row r="1" spans="1:3" ht="20">
      <c r="A1" s="29" t="s">
        <v>23</v>
      </c>
      <c r="B1" s="30" t="s">
        <v>27</v>
      </c>
      <c r="C1" s="30" t="s">
        <v>24</v>
      </c>
    </row>
    <row r="2" spans="1:3">
      <c r="A2" s="31">
        <v>43472</v>
      </c>
      <c r="B2" s="32">
        <v>0</v>
      </c>
      <c r="C2" s="32">
        <f>SUM(B2-B3)</f>
        <v>-2</v>
      </c>
    </row>
    <row r="3" spans="1:3">
      <c r="A3" s="31">
        <v>43473</v>
      </c>
      <c r="B3" s="32">
        <v>2</v>
      </c>
      <c r="C3" s="32">
        <f t="shared" ref="C3:C66" si="0">SUM(B3-B4)</f>
        <v>-1</v>
      </c>
    </row>
    <row r="4" spans="1:3">
      <c r="A4" s="31">
        <v>43474</v>
      </c>
      <c r="B4" s="32">
        <v>3</v>
      </c>
      <c r="C4" s="32">
        <f t="shared" si="0"/>
        <v>3</v>
      </c>
    </row>
    <row r="5" spans="1:3">
      <c r="A5" s="31">
        <v>43475</v>
      </c>
      <c r="B5" s="32">
        <v>0</v>
      </c>
      <c r="C5" s="32">
        <f t="shared" si="0"/>
        <v>0</v>
      </c>
    </row>
    <row r="6" spans="1:3">
      <c r="A6" s="31">
        <v>43476</v>
      </c>
      <c r="B6" s="32">
        <v>0</v>
      </c>
      <c r="C6" s="32">
        <f t="shared" si="0"/>
        <v>0</v>
      </c>
    </row>
    <row r="7" spans="1:3">
      <c r="A7" s="31">
        <v>43477</v>
      </c>
      <c r="B7" s="32">
        <v>0</v>
      </c>
      <c r="C7" s="32">
        <f t="shared" si="0"/>
        <v>0</v>
      </c>
    </row>
    <row r="8" spans="1:3">
      <c r="A8" s="31">
        <v>43478</v>
      </c>
      <c r="B8" s="32">
        <v>0</v>
      </c>
      <c r="C8" s="32">
        <f t="shared" si="0"/>
        <v>0</v>
      </c>
    </row>
    <row r="9" spans="1:3">
      <c r="A9" s="31">
        <v>43479</v>
      </c>
      <c r="B9" s="32">
        <v>0</v>
      </c>
      <c r="C9" s="32">
        <f t="shared" si="0"/>
        <v>0</v>
      </c>
    </row>
    <row r="10" spans="1:3">
      <c r="A10" s="31">
        <v>43480</v>
      </c>
      <c r="B10" s="32">
        <v>0</v>
      </c>
      <c r="C10" s="32">
        <f t="shared" si="0"/>
        <v>0</v>
      </c>
    </row>
    <row r="11" spans="1:3">
      <c r="A11" s="31">
        <v>43481</v>
      </c>
      <c r="B11" s="32">
        <v>0</v>
      </c>
      <c r="C11" s="32">
        <f t="shared" si="0"/>
        <v>0</v>
      </c>
    </row>
    <row r="12" spans="1:3">
      <c r="A12" s="31">
        <v>43482</v>
      </c>
      <c r="B12" s="32">
        <v>0</v>
      </c>
      <c r="C12" s="32">
        <f t="shared" si="0"/>
        <v>0</v>
      </c>
    </row>
    <row r="13" spans="1:3">
      <c r="A13" s="31">
        <v>43483</v>
      </c>
      <c r="B13" s="32">
        <v>0</v>
      </c>
      <c r="C13" s="32">
        <f t="shared" si="0"/>
        <v>0</v>
      </c>
    </row>
    <row r="14" spans="1:3">
      <c r="A14" s="31">
        <v>43484</v>
      </c>
      <c r="B14" s="32">
        <v>0</v>
      </c>
      <c r="C14" s="32">
        <f t="shared" si="0"/>
        <v>0</v>
      </c>
    </row>
    <row r="15" spans="1:3">
      <c r="A15" s="31">
        <v>43485</v>
      </c>
      <c r="B15" s="32">
        <v>0</v>
      </c>
      <c r="C15" s="32">
        <f t="shared" si="0"/>
        <v>0</v>
      </c>
    </row>
    <row r="16" spans="1:3">
      <c r="A16" s="31">
        <v>43486</v>
      </c>
      <c r="B16" s="32">
        <v>0</v>
      </c>
      <c r="C16" s="32">
        <f t="shared" si="0"/>
        <v>0</v>
      </c>
    </row>
    <row r="17" spans="1:3">
      <c r="A17" s="31">
        <v>43487</v>
      </c>
      <c r="B17" s="32">
        <v>0</v>
      </c>
      <c r="C17" s="32">
        <f t="shared" si="0"/>
        <v>0</v>
      </c>
    </row>
    <row r="18" spans="1:3">
      <c r="A18" s="31">
        <v>43488</v>
      </c>
      <c r="B18" s="32">
        <v>0</v>
      </c>
      <c r="C18" s="32">
        <f t="shared" si="0"/>
        <v>0</v>
      </c>
    </row>
    <row r="19" spans="1:3">
      <c r="A19" s="31">
        <v>43489</v>
      </c>
      <c r="B19" s="32">
        <v>0</v>
      </c>
      <c r="C19" s="32">
        <f t="shared" si="0"/>
        <v>0</v>
      </c>
    </row>
    <row r="20" spans="1:3">
      <c r="A20" s="31">
        <v>43490</v>
      </c>
      <c r="B20" s="32">
        <v>0</v>
      </c>
      <c r="C20" s="32">
        <f t="shared" si="0"/>
        <v>0</v>
      </c>
    </row>
    <row r="21" spans="1:3">
      <c r="A21" s="31">
        <v>43491</v>
      </c>
      <c r="B21" s="32">
        <v>0</v>
      </c>
      <c r="C21" s="32">
        <f t="shared" si="0"/>
        <v>0</v>
      </c>
    </row>
    <row r="22" spans="1:3">
      <c r="A22" s="31">
        <v>43492</v>
      </c>
      <c r="B22" s="32">
        <v>0</v>
      </c>
      <c r="C22" s="32">
        <f t="shared" si="0"/>
        <v>0</v>
      </c>
    </row>
    <row r="23" spans="1:3">
      <c r="A23" s="31">
        <v>43493</v>
      </c>
      <c r="B23" s="32">
        <v>0</v>
      </c>
      <c r="C23" s="32">
        <f t="shared" si="0"/>
        <v>0</v>
      </c>
    </row>
    <row r="24" spans="1:3">
      <c r="A24" s="31">
        <v>43494</v>
      </c>
      <c r="B24" s="32">
        <v>0</v>
      </c>
      <c r="C24" s="32">
        <f t="shared" si="0"/>
        <v>0</v>
      </c>
    </row>
    <row r="25" spans="1:3">
      <c r="A25" s="31">
        <v>43495</v>
      </c>
      <c r="B25" s="32">
        <v>0</v>
      </c>
      <c r="C25" s="32">
        <f t="shared" si="0"/>
        <v>0</v>
      </c>
    </row>
    <row r="26" spans="1:3">
      <c r="A26" s="31">
        <v>43496</v>
      </c>
      <c r="B26" s="32">
        <v>0</v>
      </c>
      <c r="C26" s="32">
        <f t="shared" si="0"/>
        <v>0</v>
      </c>
    </row>
    <row r="27" spans="1:3">
      <c r="A27" s="31">
        <v>43497</v>
      </c>
      <c r="B27" s="32">
        <v>0</v>
      </c>
      <c r="C27" s="32">
        <f t="shared" si="0"/>
        <v>0</v>
      </c>
    </row>
    <row r="28" spans="1:3">
      <c r="A28" s="31">
        <v>43498</v>
      </c>
      <c r="B28" s="32">
        <v>0</v>
      </c>
      <c r="C28" s="32">
        <f t="shared" si="0"/>
        <v>0</v>
      </c>
    </row>
    <row r="29" spans="1:3">
      <c r="A29" s="31">
        <v>43499</v>
      </c>
      <c r="B29" s="32">
        <v>0</v>
      </c>
      <c r="C29" s="32">
        <f t="shared" si="0"/>
        <v>0</v>
      </c>
    </row>
    <row r="30" spans="1:3">
      <c r="A30" s="31">
        <v>43500</v>
      </c>
      <c r="B30" s="32">
        <v>0</v>
      </c>
      <c r="C30" s="32">
        <f t="shared" si="0"/>
        <v>0</v>
      </c>
    </row>
    <row r="31" spans="1:3">
      <c r="A31" s="31">
        <v>43501</v>
      </c>
      <c r="B31" s="32">
        <v>0</v>
      </c>
      <c r="C31" s="32">
        <f t="shared" si="0"/>
        <v>0</v>
      </c>
    </row>
    <row r="32" spans="1:3">
      <c r="A32" s="31">
        <v>43502</v>
      </c>
      <c r="B32" s="32">
        <v>0</v>
      </c>
      <c r="C32" s="32">
        <f t="shared" si="0"/>
        <v>0</v>
      </c>
    </row>
    <row r="33" spans="1:3">
      <c r="A33" s="31">
        <v>43503</v>
      </c>
      <c r="B33" s="32">
        <v>0</v>
      </c>
      <c r="C33" s="32">
        <f t="shared" si="0"/>
        <v>0</v>
      </c>
    </row>
    <row r="34" spans="1:3">
      <c r="A34" s="31">
        <v>43504</v>
      </c>
      <c r="B34" s="32">
        <v>0</v>
      </c>
      <c r="C34" s="32">
        <f t="shared" si="0"/>
        <v>0</v>
      </c>
    </row>
    <row r="35" spans="1:3">
      <c r="A35" s="31">
        <v>43505</v>
      </c>
      <c r="B35" s="32">
        <v>0</v>
      </c>
      <c r="C35" s="32">
        <f t="shared" si="0"/>
        <v>0</v>
      </c>
    </row>
    <row r="36" spans="1:3">
      <c r="A36" s="31">
        <v>43506</v>
      </c>
      <c r="B36" s="32">
        <v>0</v>
      </c>
      <c r="C36" s="32">
        <f t="shared" si="0"/>
        <v>0</v>
      </c>
    </row>
    <row r="37" spans="1:3">
      <c r="A37" s="31">
        <v>43507</v>
      </c>
      <c r="B37" s="32">
        <v>0</v>
      </c>
      <c r="C37" s="32">
        <f t="shared" si="0"/>
        <v>0</v>
      </c>
    </row>
    <row r="38" spans="1:3">
      <c r="A38" s="31">
        <v>43508</v>
      </c>
      <c r="B38" s="32">
        <v>0</v>
      </c>
      <c r="C38" s="32">
        <f t="shared" si="0"/>
        <v>0</v>
      </c>
    </row>
    <row r="39" spans="1:3">
      <c r="A39" s="31">
        <v>43509</v>
      </c>
      <c r="B39" s="32">
        <v>0</v>
      </c>
      <c r="C39" s="32">
        <f t="shared" si="0"/>
        <v>0</v>
      </c>
    </row>
    <row r="40" spans="1:3">
      <c r="A40" s="31">
        <v>43510</v>
      </c>
      <c r="B40" s="32">
        <v>0</v>
      </c>
      <c r="C40" s="32">
        <f t="shared" si="0"/>
        <v>0</v>
      </c>
    </row>
    <row r="41" spans="1:3">
      <c r="A41" s="31">
        <v>43511</v>
      </c>
      <c r="B41" s="32">
        <v>0</v>
      </c>
      <c r="C41" s="32">
        <f t="shared" si="0"/>
        <v>0</v>
      </c>
    </row>
    <row r="42" spans="1:3">
      <c r="A42" s="31">
        <v>43512</v>
      </c>
      <c r="B42" s="32">
        <v>0</v>
      </c>
      <c r="C42" s="32">
        <f t="shared" si="0"/>
        <v>0</v>
      </c>
    </row>
    <row r="43" spans="1:3">
      <c r="A43" s="31">
        <v>43513</v>
      </c>
      <c r="B43" s="32">
        <v>0</v>
      </c>
      <c r="C43" s="32">
        <f t="shared" si="0"/>
        <v>0</v>
      </c>
    </row>
    <row r="44" spans="1:3">
      <c r="A44" s="31">
        <v>43514</v>
      </c>
      <c r="B44" s="32">
        <v>0</v>
      </c>
      <c r="C44" s="32">
        <f t="shared" si="0"/>
        <v>0</v>
      </c>
    </row>
    <row r="45" spans="1:3">
      <c r="A45" s="31">
        <v>43515</v>
      </c>
      <c r="B45" s="32">
        <v>0</v>
      </c>
      <c r="C45" s="32">
        <f t="shared" si="0"/>
        <v>0</v>
      </c>
    </row>
    <row r="46" spans="1:3">
      <c r="A46" s="31">
        <v>43516</v>
      </c>
      <c r="B46" s="32">
        <v>0</v>
      </c>
      <c r="C46" s="32">
        <f t="shared" si="0"/>
        <v>0</v>
      </c>
    </row>
    <row r="47" spans="1:3">
      <c r="A47" s="31">
        <v>43517</v>
      </c>
      <c r="B47" s="32">
        <v>0</v>
      </c>
      <c r="C47" s="32">
        <f t="shared" si="0"/>
        <v>0</v>
      </c>
    </row>
    <row r="48" spans="1:3">
      <c r="A48" s="31">
        <v>43518</v>
      </c>
      <c r="B48" s="32">
        <v>0</v>
      </c>
      <c r="C48" s="32">
        <f t="shared" si="0"/>
        <v>0</v>
      </c>
    </row>
    <row r="49" spans="1:3">
      <c r="A49" s="31">
        <v>43519</v>
      </c>
      <c r="B49" s="32">
        <v>0</v>
      </c>
      <c r="C49" s="32">
        <f t="shared" si="0"/>
        <v>0</v>
      </c>
    </row>
    <row r="50" spans="1:3">
      <c r="A50" s="31">
        <v>43520</v>
      </c>
      <c r="B50" s="32">
        <v>0</v>
      </c>
      <c r="C50" s="32">
        <f t="shared" si="0"/>
        <v>0</v>
      </c>
    </row>
    <row r="51" spans="1:3">
      <c r="A51" s="31">
        <v>43521</v>
      </c>
      <c r="B51" s="32">
        <v>0</v>
      </c>
      <c r="C51" s="32">
        <f t="shared" si="0"/>
        <v>0</v>
      </c>
    </row>
    <row r="52" spans="1:3">
      <c r="A52" s="31">
        <v>43522</v>
      </c>
      <c r="B52" s="32">
        <v>0</v>
      </c>
      <c r="C52" s="32">
        <f t="shared" si="0"/>
        <v>0</v>
      </c>
    </row>
    <row r="53" spans="1:3">
      <c r="A53" s="31">
        <v>43523</v>
      </c>
      <c r="B53" s="32">
        <v>0</v>
      </c>
      <c r="C53" s="32">
        <f t="shared" si="0"/>
        <v>0</v>
      </c>
    </row>
    <row r="54" spans="1:3">
      <c r="A54" s="31">
        <v>43524</v>
      </c>
      <c r="B54" s="32">
        <v>0</v>
      </c>
      <c r="C54" s="32">
        <f t="shared" si="0"/>
        <v>0</v>
      </c>
    </row>
    <row r="55" spans="1:3">
      <c r="A55" s="31">
        <v>43525</v>
      </c>
      <c r="B55" s="32">
        <v>0</v>
      </c>
      <c r="C55" s="32">
        <f t="shared" si="0"/>
        <v>0</v>
      </c>
    </row>
    <row r="56" spans="1:3">
      <c r="A56" s="31">
        <v>43526</v>
      </c>
      <c r="B56" s="32">
        <v>0</v>
      </c>
      <c r="C56" s="32">
        <f t="shared" si="0"/>
        <v>0</v>
      </c>
    </row>
    <row r="57" spans="1:3">
      <c r="A57" s="31">
        <v>43527</v>
      </c>
      <c r="B57" s="32">
        <v>0</v>
      </c>
      <c r="C57" s="32">
        <f t="shared" si="0"/>
        <v>0</v>
      </c>
    </row>
    <row r="58" spans="1:3">
      <c r="A58" s="31">
        <v>43528</v>
      </c>
      <c r="B58" s="32">
        <v>0</v>
      </c>
      <c r="C58" s="32">
        <f t="shared" si="0"/>
        <v>0</v>
      </c>
    </row>
    <row r="59" spans="1:3">
      <c r="A59" s="31">
        <v>43529</v>
      </c>
      <c r="B59" s="32">
        <v>0</v>
      </c>
      <c r="C59" s="32">
        <f t="shared" si="0"/>
        <v>0</v>
      </c>
    </row>
    <row r="60" spans="1:3">
      <c r="A60" s="31">
        <v>43530</v>
      </c>
      <c r="B60" s="32">
        <v>0</v>
      </c>
      <c r="C60" s="32">
        <f t="shared" si="0"/>
        <v>0</v>
      </c>
    </row>
    <row r="61" spans="1:3">
      <c r="A61" s="31">
        <v>43531</v>
      </c>
      <c r="B61" s="32">
        <v>0</v>
      </c>
      <c r="C61" s="32">
        <f t="shared" si="0"/>
        <v>0</v>
      </c>
    </row>
    <row r="62" spans="1:3">
      <c r="A62" s="31">
        <v>43532</v>
      </c>
      <c r="B62" s="32">
        <v>0</v>
      </c>
      <c r="C62" s="32">
        <f t="shared" si="0"/>
        <v>0</v>
      </c>
    </row>
    <row r="63" spans="1:3">
      <c r="A63" s="31">
        <v>43533</v>
      </c>
      <c r="B63" s="32">
        <v>0</v>
      </c>
      <c r="C63" s="32">
        <f t="shared" si="0"/>
        <v>0</v>
      </c>
    </row>
    <row r="64" spans="1:3">
      <c r="A64" s="31">
        <v>43534</v>
      </c>
      <c r="B64" s="32">
        <v>0</v>
      </c>
      <c r="C64" s="32">
        <f t="shared" si="0"/>
        <v>0</v>
      </c>
    </row>
    <row r="65" spans="1:3">
      <c r="A65" s="31">
        <v>43535</v>
      </c>
      <c r="B65" s="32">
        <v>0</v>
      </c>
      <c r="C65" s="32">
        <f t="shared" si="0"/>
        <v>0</v>
      </c>
    </row>
    <row r="66" spans="1:3">
      <c r="A66" s="31">
        <v>43536</v>
      </c>
      <c r="B66" s="32">
        <v>0</v>
      </c>
      <c r="C66" s="32">
        <f t="shared" si="0"/>
        <v>0</v>
      </c>
    </row>
    <row r="67" spans="1:3">
      <c r="A67" s="31">
        <v>43537</v>
      </c>
      <c r="B67" s="32">
        <v>0</v>
      </c>
      <c r="C67" s="32">
        <f t="shared" ref="C67:C106" si="1">SUM(B67-B68)</f>
        <v>0</v>
      </c>
    </row>
    <row r="68" spans="1:3">
      <c r="A68" s="31">
        <v>43538</v>
      </c>
      <c r="B68" s="32">
        <v>0</v>
      </c>
      <c r="C68" s="32">
        <f t="shared" si="1"/>
        <v>0</v>
      </c>
    </row>
    <row r="69" spans="1:3">
      <c r="A69" s="31">
        <v>43539</v>
      </c>
      <c r="B69" s="32">
        <v>0</v>
      </c>
      <c r="C69" s="32">
        <f t="shared" si="1"/>
        <v>0</v>
      </c>
    </row>
    <row r="70" spans="1:3">
      <c r="A70" s="31">
        <v>43540</v>
      </c>
      <c r="B70" s="32">
        <v>0</v>
      </c>
      <c r="C70" s="32">
        <f t="shared" si="1"/>
        <v>0</v>
      </c>
    </row>
    <row r="71" spans="1:3">
      <c r="A71" s="31">
        <v>43541</v>
      </c>
      <c r="B71" s="32">
        <v>0</v>
      </c>
      <c r="C71" s="32">
        <f t="shared" si="1"/>
        <v>0</v>
      </c>
    </row>
    <row r="72" spans="1:3">
      <c r="A72" s="31">
        <v>43542</v>
      </c>
      <c r="B72" s="32">
        <v>0</v>
      </c>
      <c r="C72" s="32">
        <f t="shared" si="1"/>
        <v>0</v>
      </c>
    </row>
    <row r="73" spans="1:3">
      <c r="A73" s="31">
        <v>43543</v>
      </c>
      <c r="B73" s="32">
        <v>0</v>
      </c>
      <c r="C73" s="32">
        <f t="shared" si="1"/>
        <v>0</v>
      </c>
    </row>
    <row r="74" spans="1:3">
      <c r="A74" s="31">
        <v>43544</v>
      </c>
      <c r="B74" s="32">
        <v>0</v>
      </c>
      <c r="C74" s="32">
        <f t="shared" si="1"/>
        <v>0</v>
      </c>
    </row>
    <row r="75" spans="1:3">
      <c r="A75" s="31">
        <v>43545</v>
      </c>
      <c r="B75" s="32">
        <v>0</v>
      </c>
      <c r="C75" s="32">
        <f t="shared" si="1"/>
        <v>0</v>
      </c>
    </row>
    <row r="76" spans="1:3">
      <c r="A76" s="31">
        <v>43546</v>
      </c>
      <c r="B76" s="32">
        <v>0</v>
      </c>
      <c r="C76" s="32">
        <f t="shared" si="1"/>
        <v>0</v>
      </c>
    </row>
    <row r="77" spans="1:3">
      <c r="A77" s="31">
        <v>43547</v>
      </c>
      <c r="B77" s="32">
        <v>0</v>
      </c>
      <c r="C77" s="32">
        <f t="shared" si="1"/>
        <v>0</v>
      </c>
    </row>
    <row r="78" spans="1:3">
      <c r="A78" s="31">
        <v>43548</v>
      </c>
      <c r="B78" s="32">
        <v>0</v>
      </c>
      <c r="C78" s="32">
        <f t="shared" si="1"/>
        <v>0</v>
      </c>
    </row>
    <row r="79" spans="1:3">
      <c r="A79" s="31">
        <v>43549</v>
      </c>
      <c r="B79" s="32">
        <v>0</v>
      </c>
      <c r="C79" s="32">
        <f t="shared" si="1"/>
        <v>0</v>
      </c>
    </row>
    <row r="80" spans="1:3">
      <c r="A80" s="31">
        <v>43550</v>
      </c>
      <c r="B80" s="32">
        <v>0</v>
      </c>
      <c r="C80" s="32">
        <f t="shared" si="1"/>
        <v>0</v>
      </c>
    </row>
    <row r="81" spans="1:3">
      <c r="A81" s="31">
        <v>43551</v>
      </c>
      <c r="B81" s="32">
        <v>0</v>
      </c>
      <c r="C81" s="32">
        <f t="shared" si="1"/>
        <v>0</v>
      </c>
    </row>
    <row r="82" spans="1:3">
      <c r="A82" s="31">
        <v>43552</v>
      </c>
      <c r="B82" s="32">
        <v>0</v>
      </c>
      <c r="C82" s="32">
        <f t="shared" si="1"/>
        <v>0</v>
      </c>
    </row>
    <row r="83" spans="1:3">
      <c r="A83" s="31">
        <v>43553</v>
      </c>
      <c r="B83" s="32">
        <v>0</v>
      </c>
      <c r="C83" s="32">
        <f t="shared" si="1"/>
        <v>0</v>
      </c>
    </row>
    <row r="84" spans="1:3">
      <c r="A84" s="31">
        <v>43554</v>
      </c>
      <c r="B84" s="32">
        <v>0</v>
      </c>
      <c r="C84" s="32">
        <f t="shared" si="1"/>
        <v>0</v>
      </c>
    </row>
    <row r="85" spans="1:3">
      <c r="A85" s="31">
        <v>43555</v>
      </c>
      <c r="B85" s="32">
        <v>0</v>
      </c>
      <c r="C85" s="32">
        <f t="shared" si="1"/>
        <v>0</v>
      </c>
    </row>
    <row r="86" spans="1:3">
      <c r="A86" s="31">
        <v>43556</v>
      </c>
      <c r="B86" s="32">
        <v>0</v>
      </c>
      <c r="C86" s="32">
        <f t="shared" si="1"/>
        <v>0</v>
      </c>
    </row>
    <row r="87" spans="1:3">
      <c r="A87" s="31">
        <v>43557</v>
      </c>
      <c r="B87" s="32">
        <v>0</v>
      </c>
      <c r="C87" s="32">
        <f t="shared" si="1"/>
        <v>0</v>
      </c>
    </row>
    <row r="88" spans="1:3">
      <c r="A88" s="31">
        <v>43558</v>
      </c>
      <c r="B88" s="32">
        <v>0</v>
      </c>
      <c r="C88" s="32">
        <f t="shared" si="1"/>
        <v>0</v>
      </c>
    </row>
    <row r="89" spans="1:3">
      <c r="A89" s="31">
        <v>43559</v>
      </c>
      <c r="B89" s="32">
        <v>0</v>
      </c>
      <c r="C89" s="32">
        <f t="shared" si="1"/>
        <v>0</v>
      </c>
    </row>
    <row r="90" spans="1:3">
      <c r="A90" s="31">
        <v>43560</v>
      </c>
      <c r="B90" s="32">
        <v>0</v>
      </c>
      <c r="C90" s="32">
        <f t="shared" si="1"/>
        <v>0</v>
      </c>
    </row>
    <row r="91" spans="1:3">
      <c r="A91" s="31">
        <v>43561</v>
      </c>
      <c r="B91" s="32">
        <v>0</v>
      </c>
      <c r="C91" s="32">
        <f t="shared" si="1"/>
        <v>0</v>
      </c>
    </row>
    <row r="92" spans="1:3">
      <c r="A92" s="31">
        <v>43562</v>
      </c>
      <c r="B92" s="32">
        <v>0</v>
      </c>
      <c r="C92" s="32">
        <f t="shared" si="1"/>
        <v>0</v>
      </c>
    </row>
    <row r="93" spans="1:3">
      <c r="A93" s="31">
        <v>43563</v>
      </c>
      <c r="B93" s="32">
        <v>0</v>
      </c>
      <c r="C93" s="32">
        <f t="shared" si="1"/>
        <v>0</v>
      </c>
    </row>
    <row r="94" spans="1:3">
      <c r="A94" s="31">
        <v>43564</v>
      </c>
      <c r="B94" s="32">
        <v>0</v>
      </c>
      <c r="C94" s="32">
        <f t="shared" si="1"/>
        <v>0</v>
      </c>
    </row>
    <row r="95" spans="1:3">
      <c r="A95" s="31">
        <v>43565</v>
      </c>
      <c r="B95" s="32">
        <v>0</v>
      </c>
      <c r="C95" s="32">
        <f t="shared" si="1"/>
        <v>0</v>
      </c>
    </row>
    <row r="96" spans="1:3">
      <c r="A96" s="31">
        <v>43566</v>
      </c>
      <c r="B96" s="32">
        <v>0</v>
      </c>
      <c r="C96" s="32">
        <f t="shared" si="1"/>
        <v>0</v>
      </c>
    </row>
    <row r="97" spans="1:3">
      <c r="A97" s="31">
        <v>43567</v>
      </c>
      <c r="B97" s="32">
        <v>0</v>
      </c>
      <c r="C97" s="32">
        <f t="shared" si="1"/>
        <v>0</v>
      </c>
    </row>
    <row r="98" spans="1:3">
      <c r="A98" s="31">
        <v>43568</v>
      </c>
      <c r="B98" s="32">
        <v>0</v>
      </c>
      <c r="C98" s="32">
        <f t="shared" si="1"/>
        <v>0</v>
      </c>
    </row>
    <row r="99" spans="1:3">
      <c r="A99" s="31">
        <v>43569</v>
      </c>
      <c r="B99" s="32">
        <v>0</v>
      </c>
      <c r="C99" s="32">
        <f t="shared" si="1"/>
        <v>0</v>
      </c>
    </row>
    <row r="100" spans="1:3">
      <c r="A100" s="31">
        <v>43570</v>
      </c>
      <c r="B100" s="32">
        <v>0</v>
      </c>
      <c r="C100" s="32">
        <f t="shared" si="1"/>
        <v>0</v>
      </c>
    </row>
    <row r="101" spans="1:3">
      <c r="A101" s="31">
        <v>43571</v>
      </c>
      <c r="B101" s="32">
        <v>0</v>
      </c>
      <c r="C101" s="32">
        <f t="shared" si="1"/>
        <v>0</v>
      </c>
    </row>
    <row r="102" spans="1:3">
      <c r="A102" s="31">
        <v>43572</v>
      </c>
      <c r="B102" s="32">
        <v>0</v>
      </c>
      <c r="C102" s="32">
        <f t="shared" si="1"/>
        <v>0</v>
      </c>
    </row>
    <row r="103" spans="1:3">
      <c r="A103" s="31">
        <v>43573</v>
      </c>
      <c r="B103" s="32">
        <v>0</v>
      </c>
      <c r="C103" s="32">
        <f t="shared" si="1"/>
        <v>0</v>
      </c>
    </row>
    <row r="104" spans="1:3">
      <c r="A104" s="31">
        <v>43574</v>
      </c>
      <c r="B104" s="32">
        <v>0</v>
      </c>
      <c r="C104" s="32">
        <f t="shared" si="1"/>
        <v>0</v>
      </c>
    </row>
    <row r="105" spans="1:3">
      <c r="A105" s="31">
        <v>43575</v>
      </c>
      <c r="B105" s="32">
        <v>0</v>
      </c>
      <c r="C105" s="32">
        <f t="shared" si="1"/>
        <v>0</v>
      </c>
    </row>
    <row r="106" spans="1:3">
      <c r="A106" s="31">
        <v>43576</v>
      </c>
      <c r="B106" s="32"/>
      <c r="C106" s="32">
        <f t="shared" si="1"/>
        <v>0</v>
      </c>
    </row>
  </sheetData>
  <phoneticPr fontId="14" type="noConversion"/>
  <pageMargins left="0.75" right="0.75" top="1" bottom="1" header="0.5" footer="0.5"/>
  <pageSetup paperSize="9" scale="35" orientation="portrait" horizontalDpi="4294967292" verticalDpi="4294967292"/>
  <colBreaks count="1" manualBreakCount="1">
    <brk id="18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CC66FF"/>
  </sheetPr>
  <dimension ref="A1:A2"/>
  <sheetViews>
    <sheetView view="pageLayout" workbookViewId="0"/>
  </sheetViews>
  <sheetFormatPr baseColWidth="10" defaultRowHeight="14" x14ac:dyDescent="0"/>
  <cols>
    <col min="1" max="1" width="17.83203125" customWidth="1"/>
  </cols>
  <sheetData>
    <row r="1" spans="1:1" ht="18">
      <c r="A1" s="27" t="s">
        <v>20</v>
      </c>
    </row>
    <row r="2" spans="1:1">
      <c r="A2" s="26"/>
    </row>
  </sheetData>
  <phoneticPr fontId="14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 Marketing Plan</vt:lpstr>
      <vt:lpstr>Target Market</vt:lpstr>
      <vt:lpstr>Checklist</vt:lpstr>
      <vt:lpstr>Ticket Tracking</vt:lpstr>
      <vt:lpstr>Mind Set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2016-08-27T07:35:28Z</cp:lastPrinted>
  <dcterms:created xsi:type="dcterms:W3CDTF">2006-09-16T00:00:00Z</dcterms:created>
  <dcterms:modified xsi:type="dcterms:W3CDTF">2021-07-06T01:05:19Z</dcterms:modified>
</cp:coreProperties>
</file>